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82AAB4B-2706-4236-ACB1-5494CF979E2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FI項目サンプル" sheetId="1" r:id="rId1"/>
    <sheet name="LMSベンダー比較表（サンプル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F19" i="2"/>
  <c r="E19" i="2"/>
  <c r="D19" i="2"/>
  <c r="C19" i="2"/>
</calcChain>
</file>

<file path=xl/sharedStrings.xml><?xml version="1.0" encoding="utf-8"?>
<sst xmlns="http://schemas.openxmlformats.org/spreadsheetml/2006/main" count="96" uniqueCount="95">
  <si>
    <t>システム環境</t>
    <phoneticPr fontId="1"/>
  </si>
  <si>
    <t>バージョンアップへの対応</t>
    <phoneticPr fontId="1"/>
  </si>
  <si>
    <t>サポート内容</t>
    <phoneticPr fontId="1"/>
  </si>
  <si>
    <t>セキュリティ要件</t>
    <phoneticPr fontId="1"/>
  </si>
  <si>
    <t>導入実績</t>
    <phoneticPr fontId="1"/>
  </si>
  <si>
    <t>会社概要</t>
    <phoneticPr fontId="1"/>
  </si>
  <si>
    <t>製品・サービス概要</t>
    <phoneticPr fontId="1"/>
  </si>
  <si>
    <t>導入支援サービス、運用支援サービスの内容</t>
    <rPh sb="0" eb="2">
      <t>ドウニュウ</t>
    </rPh>
    <rPh sb="2" eb="4">
      <t>シエン</t>
    </rPh>
    <rPh sb="9" eb="11">
      <t>ウンヨウ</t>
    </rPh>
    <rPh sb="11" eb="13">
      <t>シエン</t>
    </rPh>
    <rPh sb="18" eb="20">
      <t>ナイヨウ</t>
    </rPh>
    <phoneticPr fontId="1"/>
  </si>
  <si>
    <t>デバイス対応</t>
    <phoneticPr fontId="1"/>
  </si>
  <si>
    <t>機能要件</t>
    <phoneticPr fontId="1"/>
  </si>
  <si>
    <t>システム稼働状況</t>
    <rPh sb="6" eb="8">
      <t>ジョウキョウ</t>
    </rPh>
    <phoneticPr fontId="1"/>
  </si>
  <si>
    <t>セキュリティポリシーの内容</t>
    <rPh sb="11" eb="13">
      <t>ナイヨウ</t>
    </rPh>
    <phoneticPr fontId="1"/>
  </si>
  <si>
    <t>他システム連携</t>
    <rPh sb="0" eb="1">
      <t>タ</t>
    </rPh>
    <rPh sb="5" eb="7">
      <t>レンケイ</t>
    </rPh>
    <phoneticPr fontId="1"/>
  </si>
  <si>
    <t>グループ利用</t>
    <rPh sb="4" eb="6">
      <t>リヨウ</t>
    </rPh>
    <phoneticPr fontId="1"/>
  </si>
  <si>
    <t>海外配信</t>
    <rPh sb="0" eb="2">
      <t>カイガイ</t>
    </rPh>
    <rPh sb="2" eb="4">
      <t>ハイシン</t>
    </rPh>
    <phoneticPr fontId="1"/>
  </si>
  <si>
    <t>システムの稼動率、パフォーマンスレベル、メンテナンス対応ロードマップ、停止時間など</t>
    <rPh sb="5" eb="7">
      <t>カドウ</t>
    </rPh>
    <rPh sb="7" eb="8">
      <t>リツ</t>
    </rPh>
    <rPh sb="26" eb="28">
      <t>タイオウ</t>
    </rPh>
    <rPh sb="35" eb="37">
      <t>テイシ</t>
    </rPh>
    <rPh sb="37" eb="39">
      <t>ジカン</t>
    </rPh>
    <phoneticPr fontId="1"/>
  </si>
  <si>
    <t>メンテナンス対応</t>
    <rPh sb="6" eb="8">
      <t>タイオウ</t>
    </rPh>
    <phoneticPr fontId="1"/>
  </si>
  <si>
    <t>運用開始後に必要となるメンテナンス例およびその対応方法</t>
    <rPh sb="0" eb="2">
      <t>ウンヨウ</t>
    </rPh>
    <rPh sb="2" eb="5">
      <t>カイシゴ</t>
    </rPh>
    <rPh sb="6" eb="8">
      <t>ヒツヨウ</t>
    </rPh>
    <rPh sb="17" eb="18">
      <t>レイ</t>
    </rPh>
    <rPh sb="23" eb="25">
      <t>タイオウ</t>
    </rPh>
    <rPh sb="25" eb="27">
      <t>ホウホウ</t>
    </rPh>
    <phoneticPr fontId="1"/>
  </si>
  <si>
    <t>グループ各社による運用可能性およびその具体的な運用イメージ</t>
    <rPh sb="4" eb="6">
      <t>カクシャ</t>
    </rPh>
    <rPh sb="9" eb="11">
      <t>ウンヨウ</t>
    </rPh>
    <rPh sb="11" eb="14">
      <t>カノウセイ</t>
    </rPh>
    <rPh sb="19" eb="22">
      <t>グタイテキ</t>
    </rPh>
    <rPh sb="23" eb="25">
      <t>ウンヨウ</t>
    </rPh>
    <phoneticPr fontId="1"/>
  </si>
  <si>
    <t>導入企業数、利用ユーザー数、システム連携実績、海外配信実績など</t>
    <rPh sb="0" eb="2">
      <t>ドウニュウ</t>
    </rPh>
    <rPh sb="2" eb="5">
      <t>キギョウスウ</t>
    </rPh>
    <rPh sb="6" eb="8">
      <t>リヨウ</t>
    </rPh>
    <rPh sb="12" eb="13">
      <t>スウ</t>
    </rPh>
    <rPh sb="18" eb="20">
      <t>レンケイ</t>
    </rPh>
    <rPh sb="20" eb="22">
      <t>ジッセキ</t>
    </rPh>
    <rPh sb="23" eb="25">
      <t>カイガイ</t>
    </rPh>
    <rPh sb="25" eb="27">
      <t>ハイシン</t>
    </rPh>
    <rPh sb="27" eb="29">
      <t>ジッセキ</t>
    </rPh>
    <phoneticPr fontId="1"/>
  </si>
  <si>
    <t>海外配信の方法およびその前提条件</t>
    <rPh sb="0" eb="2">
      <t>カイガイ</t>
    </rPh>
    <rPh sb="2" eb="4">
      <t>ハイシン</t>
    </rPh>
    <rPh sb="5" eb="7">
      <t>ホウホウ</t>
    </rPh>
    <rPh sb="12" eb="14">
      <t>ゼンテイ</t>
    </rPh>
    <rPh sb="14" eb="16">
      <t>ジョウケン</t>
    </rPh>
    <phoneticPr fontId="1"/>
  </si>
  <si>
    <t>アドオン開発</t>
    <rPh sb="4" eb="6">
      <t>カイハツ</t>
    </rPh>
    <phoneticPr fontId="1"/>
  </si>
  <si>
    <t>機能追加または改変の可否および可能な場合その手続き</t>
    <rPh sb="0" eb="2">
      <t>キノウ</t>
    </rPh>
    <rPh sb="2" eb="4">
      <t>ツイカ</t>
    </rPh>
    <rPh sb="7" eb="9">
      <t>カイヘン</t>
    </rPh>
    <rPh sb="10" eb="12">
      <t>カヒ</t>
    </rPh>
    <rPh sb="15" eb="17">
      <t>カノウ</t>
    </rPh>
    <rPh sb="18" eb="20">
      <t>バアイ</t>
    </rPh>
    <rPh sb="22" eb="24">
      <t>テツヅ</t>
    </rPh>
    <phoneticPr fontId="1"/>
  </si>
  <si>
    <t>貴社会社情報の提示</t>
    <rPh sb="0" eb="2">
      <t>キシャ</t>
    </rPh>
    <rPh sb="2" eb="4">
      <t>カイシャ</t>
    </rPh>
    <rPh sb="4" eb="6">
      <t>ジョウホウ</t>
    </rPh>
    <rPh sb="7" eb="9">
      <t>テイジ</t>
    </rPh>
    <phoneticPr fontId="1"/>
  </si>
  <si>
    <t>他基幹システムとの連携可能性およびその方式</t>
    <rPh sb="0" eb="1">
      <t>タ</t>
    </rPh>
    <rPh sb="1" eb="3">
      <t>キカン</t>
    </rPh>
    <rPh sb="9" eb="11">
      <t>レンケイ</t>
    </rPh>
    <rPh sb="11" eb="14">
      <t>カノウセイ</t>
    </rPh>
    <rPh sb="19" eb="21">
      <t>ホウシキ</t>
    </rPh>
    <phoneticPr fontId="1"/>
  </si>
  <si>
    <t>Ⅰ．基本サービスの内容</t>
    <phoneticPr fontId="1"/>
  </si>
  <si>
    <t>Ⅱ．機能</t>
    <phoneticPr fontId="1"/>
  </si>
  <si>
    <t>Ⅳ．導入事例・運用性</t>
    <phoneticPr fontId="1"/>
  </si>
  <si>
    <t>Ⅴ．拡張性</t>
    <phoneticPr fontId="1"/>
  </si>
  <si>
    <t>Ⅵ．会社情報</t>
    <rPh sb="2" eb="4">
      <t>カイシャ</t>
    </rPh>
    <rPh sb="4" eb="6">
      <t>ジョウホウ</t>
    </rPh>
    <phoneticPr fontId="1"/>
  </si>
  <si>
    <t>製品・サービスの特長およびセールスポイント</t>
    <phoneticPr fontId="1"/>
  </si>
  <si>
    <t>バージョンアップ方針、実施時の具体的な対応内容</t>
    <rPh sb="8" eb="10">
      <t>ホウシン</t>
    </rPh>
    <rPh sb="11" eb="13">
      <t>ジッシ</t>
    </rPh>
    <rPh sb="13" eb="14">
      <t>ジ</t>
    </rPh>
    <rPh sb="15" eb="18">
      <t>グタイテキ</t>
    </rPh>
    <rPh sb="19" eb="21">
      <t>タイオウ</t>
    </rPh>
    <rPh sb="21" eb="23">
      <t>ナイヨウ</t>
    </rPh>
    <phoneticPr fontId="1"/>
  </si>
  <si>
    <t>イニシャル費用、ランニング費用それぞれの価格および前提条件</t>
    <rPh sb="20" eb="22">
      <t>カカク</t>
    </rPh>
    <rPh sb="25" eb="27">
      <t>ゼンテイ</t>
    </rPh>
    <rPh sb="27" eb="29">
      <t>ジョウケン</t>
    </rPh>
    <phoneticPr fontId="1"/>
  </si>
  <si>
    <t>デバイス対応状況およびモバイル向けのセキュリティ対策状況</t>
    <rPh sb="4" eb="6">
      <t>タイオウ</t>
    </rPh>
    <rPh sb="6" eb="8">
      <t>ジョウキョウ</t>
    </rPh>
    <rPh sb="15" eb="16">
      <t>ム</t>
    </rPh>
    <rPh sb="26" eb="28">
      <t>ジョウキョウ</t>
    </rPh>
    <phoneticPr fontId="1"/>
  </si>
  <si>
    <t>Ⅲ．サービスレベル</t>
    <phoneticPr fontId="1"/>
  </si>
  <si>
    <t>機能要件に対する対応</t>
    <rPh sb="0" eb="2">
      <t>キノウ</t>
    </rPh>
    <rPh sb="2" eb="4">
      <t>ヨウケン</t>
    </rPh>
    <rPh sb="5" eb="6">
      <t>タイ</t>
    </rPh>
    <rPh sb="8" eb="10">
      <t>タイオウ</t>
    </rPh>
    <phoneticPr fontId="1"/>
  </si>
  <si>
    <t>オンプレであればシステム構成やスペック案、クラウドであればクライアント動作環境等</t>
    <rPh sb="12" eb="14">
      <t>コウセイ</t>
    </rPh>
    <rPh sb="19" eb="20">
      <t>アン</t>
    </rPh>
    <rPh sb="35" eb="37">
      <t>ドウサ</t>
    </rPh>
    <rPh sb="37" eb="39">
      <t>カンキョウ</t>
    </rPh>
    <rPh sb="39" eb="40">
      <t>ナド</t>
    </rPh>
    <phoneticPr fontId="1"/>
  </si>
  <si>
    <t>費用体系</t>
    <rPh sb="0" eb="2">
      <t>ヒヨウ</t>
    </rPh>
    <rPh sb="2" eb="4">
      <t>タイケイ</t>
    </rPh>
    <phoneticPr fontId="1"/>
  </si>
  <si>
    <t>大項目</t>
    <rPh sb="0" eb="3">
      <t>ダイコウモク</t>
    </rPh>
    <phoneticPr fontId="3"/>
  </si>
  <si>
    <t>小項目</t>
    <rPh sb="0" eb="3">
      <t>ショウコウモク</t>
    </rPh>
    <phoneticPr fontId="3"/>
  </si>
  <si>
    <t>主な内容</t>
    <rPh sb="0" eb="1">
      <t>オモ</t>
    </rPh>
    <rPh sb="2" eb="4">
      <t>ナイヨウ</t>
    </rPh>
    <phoneticPr fontId="3"/>
  </si>
  <si>
    <t>情報提供依頼書（RFI）の項目例</t>
    <rPh sb="13" eb="15">
      <t>コウモク</t>
    </rPh>
    <rPh sb="15" eb="16">
      <t>レイ</t>
    </rPh>
    <phoneticPr fontId="4"/>
  </si>
  <si>
    <t>LMSベンダー比較表（サンプル）</t>
    <phoneticPr fontId="1"/>
  </si>
  <si>
    <t>社名</t>
    <rPh sb="0" eb="2">
      <t>シャメイ</t>
    </rPh>
    <phoneticPr fontId="1"/>
  </si>
  <si>
    <t>ベンダーA</t>
  </si>
  <si>
    <t>ベンダーB</t>
  </si>
  <si>
    <t>ベンダーC</t>
  </si>
  <si>
    <t>ベンダーD</t>
  </si>
  <si>
    <t>ベンダーE</t>
  </si>
  <si>
    <t>システム</t>
    <phoneticPr fontId="1"/>
  </si>
  <si>
    <t>機能面</t>
  </si>
  <si>
    <t>ユーザビリティ面</t>
  </si>
  <si>
    <t>デザイン面</t>
  </si>
  <si>
    <t>カスタマイズ面</t>
  </si>
  <si>
    <t>価格面</t>
    <rPh sb="2" eb="3">
      <t>メン</t>
    </rPh>
    <phoneticPr fontId="1"/>
  </si>
  <si>
    <t>システム以外</t>
    <rPh sb="4" eb="6">
      <t>イガイ</t>
    </rPh>
    <phoneticPr fontId="1"/>
  </si>
  <si>
    <t>セキュリティ</t>
  </si>
  <si>
    <t>サービスレベル</t>
  </si>
  <si>
    <t>運用サポート</t>
  </si>
  <si>
    <t>メンテナンス</t>
  </si>
  <si>
    <t>営業の質</t>
    <rPh sb="0" eb="2">
      <t>エイギョウ</t>
    </rPh>
    <rPh sb="3" eb="4">
      <t>シツ</t>
    </rPh>
    <phoneticPr fontId="1"/>
  </si>
  <si>
    <t>提案レベル</t>
  </si>
  <si>
    <t>信頼性</t>
  </si>
  <si>
    <t>企業情報</t>
    <rPh sb="0" eb="4">
      <t>キギョウジョウホウ</t>
    </rPh>
    <phoneticPr fontId="1"/>
  </si>
  <si>
    <t>従業員数</t>
  </si>
  <si>
    <t>68名</t>
    <rPh sb="2" eb="3">
      <t>メイ</t>
    </rPh>
    <phoneticPr fontId="1"/>
  </si>
  <si>
    <t>8名</t>
    <rPh sb="1" eb="2">
      <t>メイ</t>
    </rPh>
    <phoneticPr fontId="1"/>
  </si>
  <si>
    <t>30名</t>
    <rPh sb="2" eb="3">
      <t>メイ</t>
    </rPh>
    <phoneticPr fontId="1"/>
  </si>
  <si>
    <t>140名</t>
    <rPh sb="3" eb="4">
      <t>メイ</t>
    </rPh>
    <phoneticPr fontId="1"/>
  </si>
  <si>
    <t>224名</t>
    <rPh sb="3" eb="4">
      <t>メイ</t>
    </rPh>
    <phoneticPr fontId="1"/>
  </si>
  <si>
    <t>実績</t>
  </si>
  <si>
    <t>1,000社</t>
  </si>
  <si>
    <t>100社</t>
  </si>
  <si>
    <t>120社</t>
  </si>
  <si>
    <t>1,400社</t>
  </si>
  <si>
    <t>特長</t>
  </si>
  <si>
    <t>提案レベルが高い</t>
  </si>
  <si>
    <t>熱意がある</t>
  </si>
  <si>
    <t>フレキシビリティが高い</t>
  </si>
  <si>
    <t>独自ツールを提案</t>
  </si>
  <si>
    <t>広告運用</t>
  </si>
  <si>
    <t>点数</t>
    <rPh sb="0" eb="2">
      <t>テンスウ</t>
    </rPh>
    <phoneticPr fontId="1"/>
  </si>
  <si>
    <t>総評</t>
    <rPh sb="0" eb="2">
      <t>ソウヒョウ</t>
    </rPh>
    <phoneticPr fontId="1"/>
  </si>
  <si>
    <t>5社の中で最も提案レベルが高い。当社の要望の実現可能性も高く、教材制作、運用コンサル、サポートデスクを全て自社内で持っているなど、総合力が評価ポイント。一方で、こなれている分プロジェクトがスタートしてから機械的に対応されるリスクが懸念される。</t>
  </si>
  <si>
    <t>熱意があり、一緒に仕事をするチームとして最も信頼が置けそうだった。価格も問題なく、ベンダーAと競る。一方で、ユーザビリティやサポート面はベンダーAに劣る。</t>
    <phoneticPr fontId="1"/>
  </si>
  <si>
    <t>熱意とフレキシビリティ、価格 面で検討候補</t>
    <phoneticPr fontId="1"/>
  </si>
  <si>
    <t>価格面で検討外</t>
  </si>
  <si>
    <t>営業の信頼性という観点で検討外</t>
    <phoneticPr fontId="1"/>
  </si>
  <si>
    <t>評価</t>
    <rPh sb="0" eb="2">
      <t>ヒョウカ</t>
    </rPh>
    <phoneticPr fontId="1"/>
  </si>
  <si>
    <t>評価内容</t>
    <rPh sb="0" eb="4">
      <t>ヒョウカナイヨウ</t>
    </rPh>
    <phoneticPr fontId="1"/>
  </si>
  <si>
    <t>非常に優れている</t>
    <rPh sb="0" eb="2">
      <t>ヒジョウ</t>
    </rPh>
    <rPh sb="3" eb="4">
      <t>スグ</t>
    </rPh>
    <phoneticPr fontId="1"/>
  </si>
  <si>
    <t>優れている</t>
    <rPh sb="0" eb="1">
      <t>スグ</t>
    </rPh>
    <phoneticPr fontId="1"/>
  </si>
  <si>
    <t>普通</t>
    <rPh sb="0" eb="2">
      <t>フツウ</t>
    </rPh>
    <phoneticPr fontId="1"/>
  </si>
  <si>
    <t>やや不十分である</t>
    <rPh sb="2" eb="5">
      <t>フジュウブン</t>
    </rPh>
    <phoneticPr fontId="1"/>
  </si>
  <si>
    <t>不十分である</t>
    <rPh sb="0" eb="3">
      <t>フジュウブン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</si>
</sst>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2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horizontal="center"/>
    </xf>
    <xf numFmtId="6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0" fontId="1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vertical="top" wrapText="1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left" vertical="center"/>
    </xf>
    <xf numFmtId="0" fontId="11" fillId="4" borderId="4" xfId="0" applyFont="1" applyFill="1" applyBorder="1"/>
    <xf numFmtId="0" fontId="11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2">
    <cellStyle name="アクセント 5" xfId="1" builtinId="45"/>
    <cellStyle name="標準" xfId="0" builtinId="0"/>
  </cellStyles>
  <dxfs count="0"/>
  <tableStyles count="0" defaultTableStyle="TableStyleMedium2" defaultPivotStyle="PivotStyleMedium9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8"/>
  <sheetViews>
    <sheetView tabSelected="1" workbookViewId="0"/>
  </sheetViews>
  <sheetFormatPr defaultRowHeight="13.5"/>
  <cols>
    <col min="1" max="1" width="22.25" bestFit="1" customWidth="1"/>
    <col min="2" max="2" width="24.875" customWidth="1"/>
    <col min="3" max="3" width="85.75" bestFit="1" customWidth="1"/>
  </cols>
  <sheetData>
    <row r="1" spans="1:3" ht="30" customHeight="1">
      <c r="A1" s="2" t="s">
        <v>41</v>
      </c>
      <c r="B1" s="3"/>
      <c r="C1" s="3"/>
    </row>
    <row r="2" spans="1:3" s="1" customFormat="1" ht="18" customHeight="1">
      <c r="A2" s="4" t="s">
        <v>38</v>
      </c>
      <c r="B2" s="4" t="s">
        <v>39</v>
      </c>
      <c r="C2" s="4" t="s">
        <v>40</v>
      </c>
    </row>
    <row r="3" spans="1:3" s="1" customFormat="1" ht="18" customHeight="1">
      <c r="A3" s="5" t="s">
        <v>25</v>
      </c>
      <c r="B3" s="6" t="s">
        <v>6</v>
      </c>
      <c r="C3" s="6" t="s">
        <v>30</v>
      </c>
    </row>
    <row r="4" spans="1:3" s="1" customFormat="1" ht="18" customHeight="1">
      <c r="A4" s="5"/>
      <c r="B4" s="6" t="s">
        <v>0</v>
      </c>
      <c r="C4" s="6" t="s">
        <v>36</v>
      </c>
    </row>
    <row r="5" spans="1:3" s="1" customFormat="1" ht="18" customHeight="1">
      <c r="A5" s="5"/>
      <c r="B5" s="6" t="s">
        <v>1</v>
      </c>
      <c r="C5" s="6" t="s">
        <v>31</v>
      </c>
    </row>
    <row r="6" spans="1:3" s="1" customFormat="1" ht="18" customHeight="1">
      <c r="A6" s="5"/>
      <c r="B6" s="6" t="s">
        <v>37</v>
      </c>
      <c r="C6" s="6" t="s">
        <v>32</v>
      </c>
    </row>
    <row r="7" spans="1:3" s="1" customFormat="1" ht="18" customHeight="1">
      <c r="A7" s="5"/>
      <c r="B7" s="6" t="s">
        <v>2</v>
      </c>
      <c r="C7" s="6" t="s">
        <v>7</v>
      </c>
    </row>
    <row r="8" spans="1:3" s="1" customFormat="1" ht="18" customHeight="1">
      <c r="A8" s="5"/>
      <c r="B8" s="6" t="s">
        <v>8</v>
      </c>
      <c r="C8" s="6" t="s">
        <v>33</v>
      </c>
    </row>
    <row r="9" spans="1:3" s="1" customFormat="1" ht="18" customHeight="1">
      <c r="A9" s="7" t="s">
        <v>26</v>
      </c>
      <c r="B9" s="6" t="s">
        <v>9</v>
      </c>
      <c r="C9" s="6" t="s">
        <v>35</v>
      </c>
    </row>
    <row r="10" spans="1:3" s="1" customFormat="1" ht="18" customHeight="1">
      <c r="A10" s="5" t="s">
        <v>34</v>
      </c>
      <c r="B10" s="7" t="s">
        <v>10</v>
      </c>
      <c r="C10" s="7" t="s">
        <v>15</v>
      </c>
    </row>
    <row r="11" spans="1:3" s="1" customFormat="1" ht="18" customHeight="1">
      <c r="A11" s="5"/>
      <c r="B11" s="7" t="s">
        <v>3</v>
      </c>
      <c r="C11" s="7" t="s">
        <v>11</v>
      </c>
    </row>
    <row r="12" spans="1:3" s="1" customFormat="1" ht="18" customHeight="1">
      <c r="A12" s="5" t="s">
        <v>27</v>
      </c>
      <c r="B12" s="7" t="s">
        <v>4</v>
      </c>
      <c r="C12" s="7" t="s">
        <v>19</v>
      </c>
    </row>
    <row r="13" spans="1:3" s="1" customFormat="1" ht="18" customHeight="1">
      <c r="A13" s="5"/>
      <c r="B13" s="7" t="s">
        <v>16</v>
      </c>
      <c r="C13" s="7" t="s">
        <v>17</v>
      </c>
    </row>
    <row r="14" spans="1:3" s="1" customFormat="1" ht="18" customHeight="1">
      <c r="A14" s="5" t="s">
        <v>28</v>
      </c>
      <c r="B14" s="7" t="s">
        <v>13</v>
      </c>
      <c r="C14" s="7" t="s">
        <v>18</v>
      </c>
    </row>
    <row r="15" spans="1:3" s="1" customFormat="1" ht="18" customHeight="1">
      <c r="A15" s="5"/>
      <c r="B15" s="7" t="s">
        <v>14</v>
      </c>
      <c r="C15" s="7" t="s">
        <v>20</v>
      </c>
    </row>
    <row r="16" spans="1:3" s="1" customFormat="1" ht="18" customHeight="1">
      <c r="A16" s="5"/>
      <c r="B16" s="7" t="s">
        <v>21</v>
      </c>
      <c r="C16" s="7" t="s">
        <v>22</v>
      </c>
    </row>
    <row r="17" spans="1:3" s="1" customFormat="1" ht="18" customHeight="1">
      <c r="A17" s="5"/>
      <c r="B17" s="7" t="s">
        <v>12</v>
      </c>
      <c r="C17" s="7" t="s">
        <v>24</v>
      </c>
    </row>
    <row r="18" spans="1:3" s="1" customFormat="1" ht="18" customHeight="1">
      <c r="A18" s="7" t="s">
        <v>29</v>
      </c>
      <c r="B18" s="7" t="s">
        <v>5</v>
      </c>
      <c r="C18" s="7" t="s">
        <v>23</v>
      </c>
    </row>
  </sheetData>
  <mergeCells count="4">
    <mergeCell ref="A14:A17"/>
    <mergeCell ref="A12:A13"/>
    <mergeCell ref="A10:A11"/>
    <mergeCell ref="A3:A8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&amp;C©Lightworks Corporation.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58589-D3E3-48DD-BE1B-BBC3B45CF0A7}">
  <sheetPr>
    <pageSetUpPr fitToPage="1"/>
  </sheetPr>
  <dimension ref="A1:G27"/>
  <sheetViews>
    <sheetView workbookViewId="0">
      <selection activeCell="D8" sqref="D8"/>
    </sheetView>
  </sheetViews>
  <sheetFormatPr defaultRowHeight="18.75"/>
  <cols>
    <col min="1" max="2" width="18" style="3" customWidth="1"/>
    <col min="3" max="7" width="24" style="3" customWidth="1"/>
    <col min="8" max="9" width="12" style="3" customWidth="1"/>
    <col min="10" max="10" width="15" style="3" customWidth="1"/>
    <col min="11" max="13" width="12" style="3" customWidth="1"/>
    <col min="14" max="14" width="18" style="3" customWidth="1"/>
    <col min="15" max="15" width="15" style="3" customWidth="1"/>
    <col min="16" max="16384" width="9" style="3"/>
  </cols>
  <sheetData>
    <row r="1" spans="1:7" ht="19.5">
      <c r="A1" s="8" t="s">
        <v>42</v>
      </c>
      <c r="C1" s="9"/>
      <c r="D1" s="9"/>
      <c r="E1" s="9"/>
      <c r="F1" s="9"/>
      <c r="G1" s="9"/>
    </row>
    <row r="2" spans="1:7">
      <c r="A2" s="9"/>
      <c r="C2" s="9"/>
      <c r="D2" s="9"/>
      <c r="E2" s="9"/>
      <c r="F2" s="9"/>
      <c r="G2" s="9"/>
    </row>
    <row r="3" spans="1:7">
      <c r="A3" s="17" t="s">
        <v>43</v>
      </c>
      <c r="B3" s="18"/>
      <c r="C3" s="19" t="s">
        <v>44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>
      <c r="A4" s="20" t="s">
        <v>49</v>
      </c>
      <c r="B4" s="21" t="s">
        <v>50</v>
      </c>
      <c r="C4" s="10">
        <v>5</v>
      </c>
      <c r="D4" s="10">
        <v>4</v>
      </c>
      <c r="E4" s="10">
        <v>4</v>
      </c>
      <c r="F4" s="10">
        <v>3</v>
      </c>
      <c r="G4" s="10">
        <v>5</v>
      </c>
    </row>
    <row r="5" spans="1:7">
      <c r="A5" s="20"/>
      <c r="B5" s="21" t="s">
        <v>51</v>
      </c>
      <c r="C5" s="10">
        <v>5</v>
      </c>
      <c r="D5" s="10">
        <v>3</v>
      </c>
      <c r="E5" s="10">
        <v>4</v>
      </c>
      <c r="F5" s="10">
        <v>5</v>
      </c>
      <c r="G5" s="10">
        <v>2</v>
      </c>
    </row>
    <row r="6" spans="1:7">
      <c r="A6" s="20"/>
      <c r="B6" s="21" t="s">
        <v>52</v>
      </c>
      <c r="C6" s="10">
        <v>4</v>
      </c>
      <c r="D6" s="10">
        <v>5</v>
      </c>
      <c r="E6" s="10">
        <v>3</v>
      </c>
      <c r="F6" s="10">
        <v>3</v>
      </c>
      <c r="G6" s="10">
        <v>3</v>
      </c>
    </row>
    <row r="7" spans="1:7">
      <c r="A7" s="20"/>
      <c r="B7" s="21" t="s">
        <v>53</v>
      </c>
      <c r="C7" s="10">
        <v>5</v>
      </c>
      <c r="D7" s="10">
        <v>4</v>
      </c>
      <c r="E7" s="10">
        <v>3</v>
      </c>
      <c r="F7" s="10">
        <v>3</v>
      </c>
      <c r="G7" s="10">
        <v>3</v>
      </c>
    </row>
    <row r="8" spans="1:7">
      <c r="A8" s="20"/>
      <c r="B8" s="22" t="s">
        <v>54</v>
      </c>
      <c r="C8" s="11">
        <v>3624800</v>
      </c>
      <c r="D8" s="11">
        <v>3317760</v>
      </c>
      <c r="E8" s="11">
        <v>3094416</v>
      </c>
      <c r="F8" s="11">
        <v>5120000</v>
      </c>
      <c r="G8" s="11">
        <v>5478252</v>
      </c>
    </row>
    <row r="9" spans="1:7">
      <c r="A9" s="20"/>
      <c r="B9" s="22"/>
      <c r="C9" s="10">
        <v>3</v>
      </c>
      <c r="D9" s="10">
        <v>4</v>
      </c>
      <c r="E9" s="10">
        <v>5</v>
      </c>
      <c r="F9" s="10">
        <v>23</v>
      </c>
      <c r="G9" s="10"/>
    </row>
    <row r="10" spans="1:7">
      <c r="A10" s="20" t="s">
        <v>55</v>
      </c>
      <c r="B10" s="21" t="s">
        <v>56</v>
      </c>
      <c r="C10" s="10">
        <v>5</v>
      </c>
      <c r="D10" s="10">
        <v>4</v>
      </c>
      <c r="E10" s="10">
        <v>3</v>
      </c>
      <c r="F10" s="10">
        <v>1</v>
      </c>
      <c r="G10" s="10">
        <v>1</v>
      </c>
    </row>
    <row r="11" spans="1:7">
      <c r="A11" s="20"/>
      <c r="B11" s="21" t="s">
        <v>57</v>
      </c>
      <c r="C11" s="10">
        <v>5</v>
      </c>
      <c r="D11" s="10">
        <v>4</v>
      </c>
      <c r="E11" s="10">
        <v>4</v>
      </c>
      <c r="F11" s="10">
        <v>4</v>
      </c>
      <c r="G11" s="10">
        <v>2</v>
      </c>
    </row>
    <row r="12" spans="1:7">
      <c r="A12" s="20"/>
      <c r="B12" s="21" t="s">
        <v>58</v>
      </c>
      <c r="C12" s="10">
        <v>4</v>
      </c>
      <c r="D12" s="10">
        <v>4</v>
      </c>
      <c r="E12" s="10">
        <v>2</v>
      </c>
      <c r="F12" s="10">
        <v>4</v>
      </c>
      <c r="G12" s="10">
        <v>2</v>
      </c>
    </row>
    <row r="13" spans="1:7">
      <c r="A13" s="20"/>
      <c r="B13" s="21" t="s">
        <v>59</v>
      </c>
      <c r="C13" s="10">
        <v>5</v>
      </c>
      <c r="D13" s="10">
        <v>5</v>
      </c>
      <c r="E13" s="10">
        <v>3</v>
      </c>
      <c r="F13" s="10">
        <v>4</v>
      </c>
      <c r="G13" s="10">
        <v>4</v>
      </c>
    </row>
    <row r="14" spans="1:7">
      <c r="A14" s="20" t="s">
        <v>60</v>
      </c>
      <c r="B14" s="21" t="s">
        <v>61</v>
      </c>
      <c r="C14" s="10">
        <v>5</v>
      </c>
      <c r="D14" s="10">
        <v>3</v>
      </c>
      <c r="E14" s="10">
        <v>2</v>
      </c>
      <c r="F14" s="10">
        <v>3</v>
      </c>
      <c r="G14" s="10">
        <v>1</v>
      </c>
    </row>
    <row r="15" spans="1:7">
      <c r="A15" s="20"/>
      <c r="B15" s="21" t="s">
        <v>62</v>
      </c>
      <c r="C15" s="10">
        <v>3</v>
      </c>
      <c r="D15" s="10">
        <v>5</v>
      </c>
      <c r="E15" s="10">
        <v>3</v>
      </c>
      <c r="F15" s="10">
        <v>3</v>
      </c>
      <c r="G15" s="10">
        <v>1</v>
      </c>
    </row>
    <row r="16" spans="1:7">
      <c r="A16" s="20" t="s">
        <v>63</v>
      </c>
      <c r="B16" s="21" t="s">
        <v>64</v>
      </c>
      <c r="C16" s="10" t="s">
        <v>65</v>
      </c>
      <c r="D16" s="10" t="s">
        <v>66</v>
      </c>
      <c r="E16" s="10" t="s">
        <v>67</v>
      </c>
      <c r="F16" s="10" t="s">
        <v>68</v>
      </c>
      <c r="G16" s="10" t="s">
        <v>69</v>
      </c>
    </row>
    <row r="17" spans="1:7">
      <c r="A17" s="20"/>
      <c r="B17" s="21" t="s">
        <v>70</v>
      </c>
      <c r="C17" s="10" t="s">
        <v>71</v>
      </c>
      <c r="D17" s="10" t="s">
        <v>72</v>
      </c>
      <c r="E17" s="10" t="s">
        <v>73</v>
      </c>
      <c r="F17" s="10" t="s">
        <v>74</v>
      </c>
      <c r="G17" s="10" t="s">
        <v>71</v>
      </c>
    </row>
    <row r="18" spans="1:7">
      <c r="A18" s="20"/>
      <c r="B18" s="21" t="s">
        <v>75</v>
      </c>
      <c r="C18" s="12" t="s">
        <v>76</v>
      </c>
      <c r="D18" s="12" t="s">
        <v>77</v>
      </c>
      <c r="E18" s="12" t="s">
        <v>78</v>
      </c>
      <c r="F18" s="12" t="s">
        <v>79</v>
      </c>
      <c r="G18" s="12" t="s">
        <v>80</v>
      </c>
    </row>
    <row r="19" spans="1:7" ht="21" customHeight="1">
      <c r="A19" s="23" t="s">
        <v>81</v>
      </c>
      <c r="B19" s="23"/>
      <c r="C19" s="13">
        <f>SUM(C9:C15,C4:C7)</f>
        <v>49</v>
      </c>
      <c r="D19" s="13">
        <f>SUM(D9:D15,D4:D7)</f>
        <v>45</v>
      </c>
      <c r="E19" s="13">
        <f>SUM(E9:E15,E4:E7)</f>
        <v>36</v>
      </c>
      <c r="F19" s="13">
        <f>SUM(F9:F15,F4:F7)</f>
        <v>56</v>
      </c>
      <c r="G19" s="13">
        <f>SUM(G9:G15,G4:G7)</f>
        <v>24</v>
      </c>
    </row>
    <row r="20" spans="1:7" ht="206.25">
      <c r="A20" s="23" t="s">
        <v>82</v>
      </c>
      <c r="B20" s="23"/>
      <c r="C20" s="14" t="s">
        <v>83</v>
      </c>
      <c r="D20" s="14" t="s">
        <v>84</v>
      </c>
      <c r="E20" s="14" t="s">
        <v>85</v>
      </c>
      <c r="F20" s="15" t="s">
        <v>86</v>
      </c>
      <c r="G20" s="16" t="s">
        <v>87</v>
      </c>
    </row>
    <row r="22" spans="1:7" ht="18" customHeight="1">
      <c r="A22" s="24" t="s">
        <v>88</v>
      </c>
      <c r="B22" s="24" t="s">
        <v>89</v>
      </c>
    </row>
    <row r="23" spans="1:7">
      <c r="A23" s="25">
        <v>5</v>
      </c>
      <c r="B23" s="25" t="s">
        <v>90</v>
      </c>
    </row>
    <row r="24" spans="1:7">
      <c r="A24" s="25">
        <v>4</v>
      </c>
      <c r="B24" s="25" t="s">
        <v>91</v>
      </c>
    </row>
    <row r="25" spans="1:7">
      <c r="A25" s="25">
        <v>3</v>
      </c>
      <c r="B25" s="25" t="s">
        <v>92</v>
      </c>
    </row>
    <row r="26" spans="1:7">
      <c r="A26" s="25">
        <v>2</v>
      </c>
      <c r="B26" s="25" t="s">
        <v>93</v>
      </c>
    </row>
    <row r="27" spans="1:7">
      <c r="A27" s="25">
        <v>1</v>
      </c>
      <c r="B27" s="25" t="s">
        <v>94</v>
      </c>
    </row>
  </sheetData>
  <mergeCells count="8">
    <mergeCell ref="A19:B19"/>
    <mergeCell ref="A20:B20"/>
    <mergeCell ref="A3:B3"/>
    <mergeCell ref="A4:A9"/>
    <mergeCell ref="B8:B9"/>
    <mergeCell ref="A10:A13"/>
    <mergeCell ref="A14:A15"/>
    <mergeCell ref="A16:A18"/>
  </mergeCells>
  <phoneticPr fontId="1"/>
  <pageMargins left="0.7" right="0.7" top="0.75" bottom="0.75" header="0.3" footer="0.3"/>
  <pageSetup paperSize="9" scale="77" orientation="landscape" r:id="rId1"/>
  <headerFooter>
    <oddFooter>&amp;C©Lightworks Corporation.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RFI項目サンプル</vt:lpstr>
      <vt:lpstr>LMSベンダー比較表（サンプル）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2025-04-03T03:58:02Z</dcterms:modified>
</cp:coreProperties>
</file>